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hio365-my.sharepoint.com/personal/kjethell_khio_no/Documents/Dokumenter/K/Søkertall/"/>
    </mc:Choice>
  </mc:AlternateContent>
  <xr:revisionPtr revIDLastSave="0" documentId="8_{D01DE197-AC0B-4065-A104-0C7A758CA291}" xr6:coauthVersionLast="47" xr6:coauthVersionMax="47" xr10:uidLastSave="{00000000-0000-0000-0000-000000000000}"/>
  <bookViews>
    <workbookView xWindow="28680" yWindow="-120" windowWidth="29040" windowHeight="15840" xr2:uid="{A46F9B59-3854-48E1-B172-AFE621990FC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tc={985DABB9-7D20-46E5-AD26-AECD0F7490FF}</author>
    <author>tc={6961F4EA-F008-4F19-9DBA-572822A4544F}</author>
    <author>tc={7FC83004-1569-4420-919E-A029A0B2AE97}</author>
    <author>tc={0CD35ABB-1BCE-4907-AE32-041C5A7E6963}</author>
    <author>tc={CE147875-9607-45D4-80B9-85A89E2409A2}</author>
  </authors>
  <commentList>
    <comment ref="R9" authorId="0" shapeId="0" xr:uid="{985DABB9-7D20-46E5-AD26-AECD0F7490FF}">
      <text>
        <t>[Threaded comment]
Your version of Excel allows you to read this threaded comment; however, any edits to it will get removed if the file is opened in a newer version of Excel. Learn more: https://go.microsoft.com/fwlink/?linkid=870924
Comment:
    Syklisk opptak</t>
      </text>
    </comment>
    <comment ref="R14" authorId="1" shapeId="0" xr:uid="{6961F4EA-F008-4F19-9DBA-572822A4544F}">
      <text>
        <t>[Threaded comment]
Your version of Excel allows you to read this threaded comment; however, any edits to it will get removed if the file is opened in a newer version of Excel. Learn more: https://go.microsoft.com/fwlink/?linkid=870924
Comment:
    Syklisk opptak</t>
      </text>
    </comment>
    <comment ref="R16" authorId="2" shapeId="0" xr:uid="{7FC83004-1569-4420-919E-A029A0B2AE97}">
      <text>
        <t>[Threaded comment]
Your version of Excel allows you to read this threaded comment; however, any edits to it will get removed if the file is opened in a newer version of Excel. Learn more: https://go.microsoft.com/fwlink/?linkid=870924
Comment:
    tall for PPU dans og teater i ett</t>
      </text>
    </comment>
    <comment ref="R20" authorId="3" shapeId="0" xr:uid="{0CD35ABB-1BCE-4907-AE32-041C5A7E6963}">
      <text>
        <t>[Threaded comment]
Your version of Excel allows you to read this threaded comment; however, any edits to it will get removed if the file is opened in a newer version of Excel. Learn more: https://go.microsoft.com/fwlink/?linkid=870924
Comment:
    Inkludert 2 til CDPR</t>
      </text>
    </comment>
    <comment ref="R21" authorId="4" shapeId="0" xr:uid="{CE147875-9607-45D4-80B9-85A89E2409A2}">
      <text>
        <t>[Threaded comment]
Your version of Excel allows you to read this threaded comment; however, any edits to it will get removed if the file is opened in a newer version of Excel. Learn more: https://go.microsoft.com/fwlink/?linkid=870924
Comment:
    Tall for PPU dans og teater i ett</t>
      </text>
    </comment>
  </commentList>
</comments>
</file>

<file path=xl/sharedStrings.xml><?xml version="1.0" encoding="utf-8"?>
<sst xmlns="http://schemas.openxmlformats.org/spreadsheetml/2006/main" count="51" uniqueCount="49">
  <si>
    <t>Opptak i 2021</t>
  </si>
  <si>
    <t>Antall søkere per studieplass i 2021</t>
  </si>
  <si>
    <t>BA i billedkunst</t>
  </si>
  <si>
    <t>BFK</t>
  </si>
  <si>
    <t>BA i grafisk design og illustrasjon</t>
  </si>
  <si>
    <t>BAGI</t>
  </si>
  <si>
    <t>BA i interiørarkitektur og møbeldesign</t>
  </si>
  <si>
    <t>BAIM</t>
  </si>
  <si>
    <t>BA i jazzdans</t>
  </si>
  <si>
    <t>BAJA</t>
  </si>
  <si>
    <t>BA i klassisk ballet</t>
  </si>
  <si>
    <t>BK</t>
  </si>
  <si>
    <t>BA i kles- og kostymedesign</t>
  </si>
  <si>
    <t>BAKK</t>
  </si>
  <si>
    <t>BA i medium- og materialbasert kunst</t>
  </si>
  <si>
    <t>KFGU</t>
  </si>
  <si>
    <t>BA i regi</t>
  </si>
  <si>
    <t>BARE</t>
  </si>
  <si>
    <t>BA i samtidsdans</t>
  </si>
  <si>
    <t>BAMS</t>
  </si>
  <si>
    <t>BA i skuespillerfag</t>
  </si>
  <si>
    <t>BASF</t>
  </si>
  <si>
    <t>MA i billedkunst</t>
  </si>
  <si>
    <t>BMA</t>
  </si>
  <si>
    <t>MA i Comparative Dramaturgy and Perfomance Research</t>
  </si>
  <si>
    <t>MACDPR</t>
  </si>
  <si>
    <t>se MA teater</t>
  </si>
  <si>
    <t>MA i dans</t>
  </si>
  <si>
    <t>MADA</t>
  </si>
  <si>
    <t>MA i design</t>
  </si>
  <si>
    <t>DM</t>
  </si>
  <si>
    <t>MA i koreografi</t>
  </si>
  <si>
    <t>KM</t>
  </si>
  <si>
    <t>MA i kunst og offentlig rom</t>
  </si>
  <si>
    <t>MAKR</t>
  </si>
  <si>
    <t>MA i medium- og materialbasert kunst</t>
  </si>
  <si>
    <t>KFM</t>
  </si>
  <si>
    <t>MA i opera</t>
  </si>
  <si>
    <t>MAOP</t>
  </si>
  <si>
    <t>MA i teater</t>
  </si>
  <si>
    <t>MATE</t>
  </si>
  <si>
    <t>PPU dans</t>
  </si>
  <si>
    <t>PPUD</t>
  </si>
  <si>
    <t>PPU teater</t>
  </si>
  <si>
    <t>PPUT</t>
  </si>
  <si>
    <t>se PPU dans</t>
  </si>
  <si>
    <t>Årsstudium i opera</t>
  </si>
  <si>
    <t>AROP</t>
  </si>
  <si>
    <t>Totalt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</si>
</sst>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'Ark1'!$A$2:$B$2</c:f>
              <c:strCache>
                <c:ptCount val="2"/>
                <c:pt idx="0">
                  <c:v>BA i billedkunst</c:v>
                </c:pt>
                <c:pt idx="1">
                  <c:v>BFK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'Ark1'!$C$2:$F$2</c:f>
              <c:numCache>
                <c:formatCode>General</c:formatCode>
                <c:ptCount val="4"/>
                <c:pt idx="0">
                  <c:v>407</c:v>
                </c:pt>
                <c:pt idx="1">
                  <c:v>413</c:v>
                </c:pt>
                <c:pt idx="2">
                  <c:v>410</c:v>
                </c:pt>
                <c:pt idx="3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6-4427-BE5C-F88583E61DB9}"/>
            </c:ext>
          </c:extLst>
        </c:ser>
        <c:ser>
          <c:idx val="1"/>
          <c:order val="1"/>
          <c:tx>
            <c:strRef>
              <c:f>'Ark1'!$A$3:$B$3</c:f>
              <c:strCache>
                <c:ptCount val="2"/>
                <c:pt idx="0">
                  <c:v>BA i grafisk design og illustrasjon</c:v>
                </c:pt>
                <c:pt idx="1">
                  <c:v>BAGI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'Ark1'!$C$3:$F$3</c:f>
              <c:numCache>
                <c:formatCode>General</c:formatCode>
                <c:ptCount val="4"/>
                <c:pt idx="0">
                  <c:v>130</c:v>
                </c:pt>
                <c:pt idx="1">
                  <c:v>199</c:v>
                </c:pt>
                <c:pt idx="2">
                  <c:v>155</c:v>
                </c:pt>
                <c:pt idx="3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6-4427-BE5C-F88583E61DB9}"/>
            </c:ext>
          </c:extLst>
        </c:ser>
        <c:ser>
          <c:idx val="2"/>
          <c:order val="2"/>
          <c:tx>
            <c:strRef>
              <c:f>'Ark1'!$A$4:$B$4</c:f>
              <c:strCache>
                <c:ptCount val="2"/>
                <c:pt idx="0">
                  <c:v>BA i interiørarkitektur og møbeldesign</c:v>
                </c:pt>
                <c:pt idx="1">
                  <c:v>BAIM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'Ark1'!$C$4:$F$4</c:f>
              <c:numCache>
                <c:formatCode>General</c:formatCode>
                <c:ptCount val="4"/>
                <c:pt idx="0">
                  <c:v>95</c:v>
                </c:pt>
                <c:pt idx="1">
                  <c:v>135</c:v>
                </c:pt>
                <c:pt idx="2">
                  <c:v>121</c:v>
                </c:pt>
                <c:pt idx="3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F6-4427-BE5C-F88583E61DB9}"/>
            </c:ext>
          </c:extLst>
        </c:ser>
        <c:ser>
          <c:idx val="3"/>
          <c:order val="3"/>
          <c:tx>
            <c:strRef>
              <c:f>'Ark1'!$A$5:$B$5</c:f>
              <c:strCache>
                <c:ptCount val="2"/>
                <c:pt idx="0">
                  <c:v>BA i jazzdans</c:v>
                </c:pt>
                <c:pt idx="1">
                  <c:v>BAJA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'Ark1'!$C$5:$F$5</c:f>
              <c:numCache>
                <c:formatCode>General</c:formatCode>
                <c:ptCount val="4"/>
                <c:pt idx="0">
                  <c:v>105</c:v>
                </c:pt>
                <c:pt idx="1">
                  <c:v>80</c:v>
                </c:pt>
                <c:pt idx="2">
                  <c:v>113</c:v>
                </c:pt>
                <c:pt idx="3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F6-4427-BE5C-F88583E61DB9}"/>
            </c:ext>
          </c:extLst>
        </c:ser>
        <c:ser>
          <c:idx val="4"/>
          <c:order val="4"/>
          <c:tx>
            <c:strRef>
              <c:f>'Ark1'!$A$6:$B$6</c:f>
              <c:strCache>
                <c:ptCount val="2"/>
                <c:pt idx="0">
                  <c:v>BA i klassisk ballet</c:v>
                </c:pt>
                <c:pt idx="1">
                  <c:v>BK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'Ark1'!$C$6:$F$6</c:f>
              <c:numCache>
                <c:formatCode>General</c:formatCode>
                <c:ptCount val="4"/>
                <c:pt idx="0">
                  <c:v>75</c:v>
                </c:pt>
                <c:pt idx="1">
                  <c:v>79</c:v>
                </c:pt>
                <c:pt idx="2">
                  <c:v>63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F6-4427-BE5C-F88583E61DB9}"/>
            </c:ext>
          </c:extLst>
        </c:ser>
        <c:ser>
          <c:idx val="5"/>
          <c:order val="5"/>
          <c:tx>
            <c:strRef>
              <c:f>'Ark1'!$A$7:$B$7</c:f>
              <c:strCache>
                <c:ptCount val="2"/>
                <c:pt idx="0">
                  <c:v>BA i kles- og kostymedesign</c:v>
                </c:pt>
                <c:pt idx="1">
                  <c:v>BAKK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'Ark1'!$C$7:$F$7</c:f>
              <c:numCache>
                <c:formatCode>General</c:formatCode>
                <c:ptCount val="4"/>
                <c:pt idx="0">
                  <c:v>90</c:v>
                </c:pt>
                <c:pt idx="1">
                  <c:v>96</c:v>
                </c:pt>
                <c:pt idx="2">
                  <c:v>66</c:v>
                </c:pt>
                <c:pt idx="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F6-4427-BE5C-F88583E61DB9}"/>
            </c:ext>
          </c:extLst>
        </c:ser>
        <c:ser>
          <c:idx val="6"/>
          <c:order val="6"/>
          <c:tx>
            <c:strRef>
              <c:f>'Ark1'!$A$8:$B$8</c:f>
              <c:strCache>
                <c:ptCount val="2"/>
                <c:pt idx="0">
                  <c:v>BA i medium- og materialbasert kunst</c:v>
                </c:pt>
                <c:pt idx="1">
                  <c:v>KFGU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'Ark1'!$C$8:$F$8</c:f>
              <c:numCache>
                <c:formatCode>General</c:formatCode>
                <c:ptCount val="4"/>
                <c:pt idx="0">
                  <c:v>163</c:v>
                </c:pt>
                <c:pt idx="1">
                  <c:v>182</c:v>
                </c:pt>
                <c:pt idx="2">
                  <c:v>149</c:v>
                </c:pt>
                <c:pt idx="3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F6-4427-BE5C-F88583E61DB9}"/>
            </c:ext>
          </c:extLst>
        </c:ser>
        <c:ser>
          <c:idx val="7"/>
          <c:order val="7"/>
          <c:tx>
            <c:strRef>
              <c:f>'Ark1'!$A$9:$B$9</c:f>
              <c:strCache>
                <c:ptCount val="2"/>
                <c:pt idx="0">
                  <c:v>BA i regi</c:v>
                </c:pt>
                <c:pt idx="1">
                  <c:v>BARE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'Ark1'!$C$9:$F$9</c:f>
              <c:numCache>
                <c:formatCode>General</c:formatCode>
                <c:ptCount val="4"/>
                <c:pt idx="0">
                  <c:v>112</c:v>
                </c:pt>
                <c:pt idx="1">
                  <c:v>0</c:v>
                </c:pt>
                <c:pt idx="2">
                  <c:v>0</c:v>
                </c:pt>
                <c:pt idx="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F6-4427-BE5C-F88583E61DB9}"/>
            </c:ext>
          </c:extLst>
        </c:ser>
        <c:ser>
          <c:idx val="8"/>
          <c:order val="8"/>
          <c:tx>
            <c:strRef>
              <c:f>'Ark1'!$A$10:$B$10</c:f>
              <c:strCache>
                <c:ptCount val="2"/>
                <c:pt idx="0">
                  <c:v>BA i samtidsdans</c:v>
                </c:pt>
                <c:pt idx="1">
                  <c:v>BAMS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'Ark1'!$C$10:$F$10</c:f>
              <c:numCache>
                <c:formatCode>General</c:formatCode>
                <c:ptCount val="4"/>
                <c:pt idx="0">
                  <c:v>101</c:v>
                </c:pt>
                <c:pt idx="1">
                  <c:v>92</c:v>
                </c:pt>
                <c:pt idx="2">
                  <c:v>126</c:v>
                </c:pt>
                <c:pt idx="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F6-4427-BE5C-F88583E61DB9}"/>
            </c:ext>
          </c:extLst>
        </c:ser>
        <c:ser>
          <c:idx val="9"/>
          <c:order val="9"/>
          <c:tx>
            <c:strRef>
              <c:f>'Ark1'!$A$11:$B$11</c:f>
              <c:strCache>
                <c:ptCount val="2"/>
                <c:pt idx="0">
                  <c:v>BA i skuespillerfag</c:v>
                </c:pt>
                <c:pt idx="1">
                  <c:v>BASF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'Ark1'!$C$1:$F$1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'Ark1'!$C$11:$F$11</c:f>
              <c:numCache>
                <c:formatCode>General</c:formatCode>
                <c:ptCount val="4"/>
                <c:pt idx="0">
                  <c:v>661</c:v>
                </c:pt>
                <c:pt idx="1">
                  <c:v>741</c:v>
                </c:pt>
                <c:pt idx="2">
                  <c:v>733</c:v>
                </c:pt>
                <c:pt idx="3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F6-4427-BE5C-F88583E61D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42982784"/>
        <c:axId val="742983440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'Ark1'!$A$12:$B$12</c15:sqref>
                        </c15:formulaRef>
                      </c:ext>
                    </c:extLst>
                    <c:strCache>
                      <c:ptCount val="2"/>
                      <c:pt idx="0">
                        <c:v>MA i billedkunst</c:v>
                      </c:pt>
                      <c:pt idx="1">
                        <c:v>BMA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'Ark1'!$C$12:$F$12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248</c:v>
                      </c:pt>
                      <c:pt idx="1">
                        <c:v>262</c:v>
                      </c:pt>
                      <c:pt idx="2">
                        <c:v>261</c:v>
                      </c:pt>
                      <c:pt idx="3">
                        <c:v>251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0FF6-4427-BE5C-F88583E61DB9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'Ark1'!$A$13:$B$13</c15:sqref>
                        </c15:formulaRef>
                      </c:ext>
                    </c:extLst>
                    <c:strCache>
                      <c:ptCount val="2"/>
                      <c:pt idx="0">
                        <c:v>MA i Comparative Dramaturgy and Perfomance Research</c:v>
                      </c:pt>
                      <c:pt idx="1">
                        <c:v>MACDPR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FF6-4427-BE5C-F88583E61DB9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'Ark1'!$A$14:$B$14</c15:sqref>
                        </c15:formulaRef>
                      </c:ext>
                    </c:extLst>
                    <c:strCache>
                      <c:ptCount val="2"/>
                      <c:pt idx="0">
                        <c:v>MA i dans</c:v>
                      </c:pt>
                      <c:pt idx="1">
                        <c:v>MADA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'Ark1'!$C$14:$F$14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17</c:v>
                      </c:pt>
                      <c:pt idx="2">
                        <c:v>0</c:v>
                      </c:pt>
                      <c:pt idx="3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FF6-4427-BE5C-F88583E61DB9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'Ark1'!$A$15:$B$15</c15:sqref>
                        </c15:formulaRef>
                      </c:ext>
                    </c:extLst>
                    <c:strCache>
                      <c:ptCount val="2"/>
                      <c:pt idx="0">
                        <c:v>MA i design</c:v>
                      </c:pt>
                      <c:pt idx="1">
                        <c:v>DM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'Ark1'!$C$15:$F$15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208</c:v>
                      </c:pt>
                      <c:pt idx="1">
                        <c:v>264</c:v>
                      </c:pt>
                      <c:pt idx="2">
                        <c:v>290</c:v>
                      </c:pt>
                      <c:pt idx="3">
                        <c:v>335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FF6-4427-BE5C-F88583E61DB9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'Ark1'!$A$16:$B$16</c15:sqref>
                        </c15:formulaRef>
                      </c:ext>
                    </c:extLst>
                    <c:strCache>
                      <c:ptCount val="2"/>
                      <c:pt idx="0">
                        <c:v>MA i koreografi</c:v>
                      </c:pt>
                      <c:pt idx="1">
                        <c:v>KM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'Ark1'!$C$16:$F$16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23</c:v>
                      </c:pt>
                      <c:pt idx="2">
                        <c:v>0</c:v>
                      </c:pt>
                      <c:pt idx="3">
                        <c:v>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FF6-4427-BE5C-F88583E61DB9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'Ark1'!$A$17:$B$17</c15:sqref>
                        </c15:formulaRef>
                      </c:ext>
                    </c:extLst>
                    <c:strCache>
                      <c:ptCount val="2"/>
                      <c:pt idx="0">
                        <c:v>MA i kunst og offentlig rom</c:v>
                      </c:pt>
                      <c:pt idx="1">
                        <c:v>MAKR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'Ark1'!$C$17:$F$17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39</c:v>
                      </c:pt>
                      <c:pt idx="1">
                        <c:v>41</c:v>
                      </c:pt>
                      <c:pt idx="2">
                        <c:v>40</c:v>
                      </c:pt>
                      <c:pt idx="3">
                        <c:v>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FF6-4427-BE5C-F88583E61DB9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'Ark1'!$A$18:$B$18</c15:sqref>
                        </c15:formulaRef>
                      </c:ext>
                    </c:extLst>
                    <c:strCache>
                      <c:ptCount val="2"/>
                      <c:pt idx="0">
                        <c:v>MA i medium- og materialbasert kunst</c:v>
                      </c:pt>
                      <c:pt idx="1">
                        <c:v>KFM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'Ark1'!$C$18:$F$18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99</c:v>
                      </c:pt>
                      <c:pt idx="1">
                        <c:v>109</c:v>
                      </c:pt>
                      <c:pt idx="2">
                        <c:v>110</c:v>
                      </c:pt>
                      <c:pt idx="3">
                        <c:v>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FF6-4427-BE5C-F88583E61DB9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'Ark1'!$A$19:$B$19</c15:sqref>
                        </c15:formulaRef>
                      </c:ext>
                    </c:extLst>
                    <c:strCache>
                      <c:ptCount val="2"/>
                      <c:pt idx="0">
                        <c:v>MA i opera</c:v>
                      </c:pt>
                      <c:pt idx="1">
                        <c:v>MAOP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'Ark1'!$C$19:$F$19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30</c:v>
                      </c:pt>
                      <c:pt idx="3">
                        <c:v>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FF6-4427-BE5C-F88583E61DB9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'Ark1'!$A$20:$B$20</c15:sqref>
                        </c15:formulaRef>
                      </c:ext>
                    </c:extLst>
                    <c:strCache>
                      <c:ptCount val="2"/>
                      <c:pt idx="0">
                        <c:v>MA i teater</c:v>
                      </c:pt>
                      <c:pt idx="1">
                        <c:v>MATE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'Ark1'!$C$20:$F$20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73</c:v>
                      </c:pt>
                      <c:pt idx="2">
                        <c:v>0</c:v>
                      </c:pt>
                      <c:pt idx="3">
                        <c:v>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0FF6-4427-BE5C-F88583E61DB9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'Ark1'!$A$21:$B$21</c15:sqref>
                        </c15:formulaRef>
                      </c:ext>
                    </c:extLst>
                    <c:strCache>
                      <c:ptCount val="2"/>
                      <c:pt idx="0">
                        <c:v>PPU dans</c:v>
                      </c:pt>
                      <c:pt idx="1">
                        <c:v>PPUD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'Ark1'!$C$21:$F$21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37</c:v>
                      </c:pt>
                      <c:pt idx="1">
                        <c:v>29</c:v>
                      </c:pt>
                      <c:pt idx="2">
                        <c:v>34</c:v>
                      </c:pt>
                      <c:pt idx="3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FF6-4427-BE5C-F88583E61DB9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'Ark1'!$A$22:$B$22</c15:sqref>
                        </c15:formulaRef>
                      </c:ext>
                    </c:extLst>
                    <c:strCache>
                      <c:ptCount val="2"/>
                      <c:pt idx="0">
                        <c:v>PPU teater</c:v>
                      </c:pt>
                      <c:pt idx="1">
                        <c:v>PPUT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'Ark1'!$C$22:$F$22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24</c:v>
                      </c:pt>
                      <c:pt idx="1">
                        <c:v>33</c:v>
                      </c:pt>
                      <c:pt idx="2">
                        <c:v>24</c:v>
                      </c:pt>
                      <c:pt idx="3">
                        <c:v>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0FF6-4427-BE5C-F88583E61DB9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'Ark1'!$A$23:$B$23</c15:sqref>
                        </c15:formulaRef>
                      </c:ext>
                    </c:extLst>
                    <c:strCache>
                      <c:ptCount val="2"/>
                      <c:pt idx="0">
                        <c:v>Årsstudium i opera</c:v>
                      </c:pt>
                      <c:pt idx="1">
                        <c:v>AROP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'Ark1'!$C$1:$F$1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'Ark1'!$C$23:$F$23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39</c:v>
                      </c:pt>
                      <c:pt idx="1">
                        <c:v>45</c:v>
                      </c:pt>
                      <c:pt idx="2">
                        <c:v>46</c:v>
                      </c:pt>
                      <c:pt idx="3">
                        <c:v>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0FF6-4427-BE5C-F88583E61DB9}"/>
                  </c:ext>
                </c:extLst>
              </c15:ser>
            </c15:filteredLineSeries>
          </c:ext>
        </c:extLst>
      </c:lineChart>
      <c:catAx>
        <c:axId val="7429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983440"/>
        <c:crosses val="autoZero"/>
        <c:auto val="1"/>
        <c:lblAlgn val="ctr"/>
        <c:lblOffset val="100"/>
        <c:noMultiLvlLbl val="0"/>
      </c:catAx>
      <c:valAx>
        <c:axId val="7429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9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365760</xdr:colOff>
      <xdr:row>0</xdr:row>
      <xdr:rowOff>152400</xdr:rowOff>
    </xdr:from>
    <xdr:to>
      <xdr:col>16</xdr:col>
      <xdr:colOff>678180</xdr:colOff>
      <xdr:row>26</xdr:row>
      <xdr:rowOff>137160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4CD542A-5CA5-4D34-B5C2-92C82BC8B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jetil Helland" id="{4B673575-391C-428A-A1F1-5F740D6AA407}" userId="S::kjethell@khio.no::9c9aabcb-c973-4151-addf-6edc881fde9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9" dT="2021-05-27T09:11:20.46" personId="{4B673575-391C-428A-A1F1-5F740D6AA407}" id="{985DABB9-7D20-46E5-AD26-AECD0F7490FF}">
    <text>Syklisk opptak</text>
  </threadedComment>
  <threadedComment ref="R14" dT="2021-05-27T09:11:36.49" personId="{4B673575-391C-428A-A1F1-5F740D6AA407}" id="{6961F4EA-F008-4F19-9DBA-572822A4544F}">
    <text>Syklisk opptak</text>
  </threadedComment>
  <threadedComment ref="R16" dT="2021-05-27T09:15:32.57" personId="{4B673575-391C-428A-A1F1-5F740D6AA407}" id="{7FC83004-1569-4420-919E-A029A0B2AE97}">
    <text>tall for PPU dans og teater i ett</text>
  </threadedComment>
  <threadedComment ref="R20" dT="2021-05-27T10:12:57.73" personId="{4B673575-391C-428A-A1F1-5F740D6AA407}" id="{0CD35ABB-1BCE-4907-AE32-041C5A7E6963}">
    <text>Inkludert 2 til CDPR</text>
  </threadedComment>
  <threadedComment ref="R21" dT="2021-05-27T09:16:33.66" personId="{4B673575-391C-428A-A1F1-5F740D6AA407}" id="{CE147875-9607-45D4-80B9-85A89E2409A2}">
    <text>Tall for PPU dans og teater i ett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0AAA-7190-4A4B-8D20-8B4194301399}">
  <dimension ref="A1:S27"/>
  <sheetViews>
    <sheetView tabSelected="1" workbookViewId="0">
      <pane xSplit="1" topLeftCell="B1" activePane="topRight" state="frozen"/>
      <selection pane="topRight" activeCell="C1" sqref="C1:F1"/>
    </sheetView>
  </sheetViews>
  <sheetFormatPr defaultColWidth="11.42578125" defaultRowHeight="14.45"/>
  <cols>
    <col min="1" max="1" width="49.5703125" customWidth="1"/>
    <col min="2" max="2" width="11.140625" customWidth="1"/>
    <col min="3" max="17" width="10.85546875" customWidth="1"/>
    <col min="18" max="18" width="20.140625" customWidth="1"/>
    <col min="19" max="19" width="32.42578125" customWidth="1"/>
  </cols>
  <sheetData>
    <row r="1" spans="1:19" s="2" customFormat="1" ht="17.45" customHeight="1">
      <c r="C1" s="2">
        <v>2018</v>
      </c>
      <c r="D1" s="2">
        <v>2019</v>
      </c>
      <c r="E1" s="2">
        <v>2020</v>
      </c>
      <c r="F1" s="2">
        <v>2021</v>
      </c>
      <c r="R1" s="2" t="s">
        <v>0</v>
      </c>
      <c r="S1" s="2" t="s">
        <v>1</v>
      </c>
    </row>
    <row r="2" spans="1:19">
      <c r="A2" s="1" t="s">
        <v>2</v>
      </c>
      <c r="B2" s="1" t="s">
        <v>3</v>
      </c>
      <c r="C2">
        <v>407</v>
      </c>
      <c r="D2">
        <v>413</v>
      </c>
      <c r="E2">
        <v>410</v>
      </c>
      <c r="F2">
        <v>505</v>
      </c>
      <c r="R2">
        <v>24</v>
      </c>
      <c r="S2">
        <v>14</v>
      </c>
    </row>
    <row r="3" spans="1:19">
      <c r="A3" s="1" t="s">
        <v>4</v>
      </c>
      <c r="B3" s="1" t="s">
        <v>5</v>
      </c>
      <c r="C3">
        <v>130</v>
      </c>
      <c r="D3">
        <v>199</v>
      </c>
      <c r="E3">
        <v>155</v>
      </c>
      <c r="F3">
        <v>175</v>
      </c>
      <c r="R3">
        <v>12</v>
      </c>
      <c r="S3">
        <v>14.5</v>
      </c>
    </row>
    <row r="4" spans="1:19">
      <c r="A4" s="1" t="s">
        <v>6</v>
      </c>
      <c r="B4" s="1" t="s">
        <v>7</v>
      </c>
      <c r="C4">
        <v>95</v>
      </c>
      <c r="D4">
        <v>135</v>
      </c>
      <c r="E4">
        <v>121</v>
      </c>
      <c r="F4">
        <v>182</v>
      </c>
      <c r="R4">
        <v>12</v>
      </c>
      <c r="S4">
        <v>15.1</v>
      </c>
    </row>
    <row r="5" spans="1:19">
      <c r="A5" s="1" t="s">
        <v>8</v>
      </c>
      <c r="B5" s="1" t="s">
        <v>9</v>
      </c>
      <c r="C5">
        <v>105</v>
      </c>
      <c r="D5">
        <v>80</v>
      </c>
      <c r="E5">
        <v>113</v>
      </c>
      <c r="F5">
        <v>127</v>
      </c>
      <c r="R5">
        <v>8</v>
      </c>
      <c r="S5">
        <v>15.8</v>
      </c>
    </row>
    <row r="6" spans="1:19">
      <c r="A6" s="1" t="s">
        <v>10</v>
      </c>
      <c r="B6" s="1" t="s">
        <v>11</v>
      </c>
      <c r="C6">
        <v>75</v>
      </c>
      <c r="D6">
        <v>79</v>
      </c>
      <c r="E6">
        <v>63</v>
      </c>
      <c r="F6">
        <v>90</v>
      </c>
      <c r="R6">
        <v>8</v>
      </c>
      <c r="S6">
        <v>11.2</v>
      </c>
    </row>
    <row r="7" spans="1:19">
      <c r="A7" s="1" t="s">
        <v>12</v>
      </c>
      <c r="B7" s="1" t="s">
        <v>13</v>
      </c>
      <c r="C7">
        <v>90</v>
      </c>
      <c r="D7">
        <v>96</v>
      </c>
      <c r="E7">
        <v>66</v>
      </c>
      <c r="F7">
        <v>87</v>
      </c>
      <c r="R7">
        <v>12</v>
      </c>
      <c r="S7">
        <v>7.2</v>
      </c>
    </row>
    <row r="8" spans="1:19">
      <c r="A8" s="1" t="s">
        <v>14</v>
      </c>
      <c r="B8" s="1" t="s">
        <v>15</v>
      </c>
      <c r="C8">
        <v>163</v>
      </c>
      <c r="D8">
        <v>182</v>
      </c>
      <c r="E8">
        <v>149</v>
      </c>
      <c r="F8">
        <v>208</v>
      </c>
      <c r="R8">
        <v>36</v>
      </c>
      <c r="S8">
        <v>5.7</v>
      </c>
    </row>
    <row r="9" spans="1:19">
      <c r="A9" s="1" t="s">
        <v>16</v>
      </c>
      <c r="B9" s="1" t="s">
        <v>17</v>
      </c>
      <c r="C9">
        <v>112</v>
      </c>
      <c r="D9">
        <v>0</v>
      </c>
      <c r="E9">
        <v>0</v>
      </c>
      <c r="F9">
        <v>139</v>
      </c>
      <c r="R9">
        <v>4</v>
      </c>
      <c r="S9">
        <v>34.700000000000003</v>
      </c>
    </row>
    <row r="10" spans="1:19">
      <c r="A10" s="1" t="s">
        <v>18</v>
      </c>
      <c r="B10" s="1" t="s">
        <v>19</v>
      </c>
      <c r="C10">
        <v>101</v>
      </c>
      <c r="D10">
        <v>92</v>
      </c>
      <c r="E10">
        <v>126</v>
      </c>
      <c r="F10">
        <v>141</v>
      </c>
      <c r="R10">
        <v>8</v>
      </c>
      <c r="S10">
        <v>17.600000000000001</v>
      </c>
    </row>
    <row r="11" spans="1:19">
      <c r="A11" s="1" t="s">
        <v>20</v>
      </c>
      <c r="B11" s="1" t="s">
        <v>21</v>
      </c>
      <c r="C11">
        <v>661</v>
      </c>
      <c r="D11">
        <v>741</v>
      </c>
      <c r="E11">
        <v>733</v>
      </c>
      <c r="F11">
        <v>801</v>
      </c>
      <c r="R11">
        <v>10</v>
      </c>
      <c r="S11">
        <v>80.099999999999994</v>
      </c>
    </row>
    <row r="12" spans="1:19">
      <c r="A12" s="1" t="s">
        <v>22</v>
      </c>
      <c r="B12" s="1" t="s">
        <v>23</v>
      </c>
      <c r="C12">
        <v>248</v>
      </c>
      <c r="D12">
        <v>262</v>
      </c>
      <c r="E12">
        <v>261</v>
      </c>
      <c r="F12">
        <v>251</v>
      </c>
      <c r="R12">
        <v>18</v>
      </c>
      <c r="S12">
        <v>13.9</v>
      </c>
    </row>
    <row r="13" spans="1:19">
      <c r="A13" s="1" t="s">
        <v>24</v>
      </c>
      <c r="B13" s="1" t="s">
        <v>25</v>
      </c>
      <c r="C13">
        <v>0</v>
      </c>
      <c r="D13">
        <v>0</v>
      </c>
      <c r="E13">
        <v>0</v>
      </c>
      <c r="F13">
        <v>12</v>
      </c>
      <c r="R13" s="3" t="s">
        <v>26</v>
      </c>
      <c r="S13" s="3" t="s">
        <v>26</v>
      </c>
    </row>
    <row r="14" spans="1:19">
      <c r="A14" s="1" t="s">
        <v>27</v>
      </c>
      <c r="B14" s="1" t="s">
        <v>28</v>
      </c>
      <c r="C14">
        <v>0</v>
      </c>
      <c r="D14">
        <v>17</v>
      </c>
      <c r="E14">
        <v>0</v>
      </c>
      <c r="F14">
        <v>43</v>
      </c>
      <c r="R14">
        <v>5</v>
      </c>
      <c r="S14">
        <v>8.6</v>
      </c>
    </row>
    <row r="15" spans="1:19">
      <c r="A15" s="1" t="s">
        <v>29</v>
      </c>
      <c r="B15" s="1" t="s">
        <v>30</v>
      </c>
      <c r="C15">
        <v>208</v>
      </c>
      <c r="D15">
        <v>264</v>
      </c>
      <c r="E15">
        <v>290</v>
      </c>
      <c r="F15">
        <v>335</v>
      </c>
      <c r="R15">
        <v>24</v>
      </c>
      <c r="S15">
        <v>13.9</v>
      </c>
    </row>
    <row r="16" spans="1:19">
      <c r="A16" s="1" t="s">
        <v>31</v>
      </c>
      <c r="B16" s="1" t="s">
        <v>32</v>
      </c>
      <c r="C16">
        <v>0</v>
      </c>
      <c r="D16">
        <v>23</v>
      </c>
      <c r="E16">
        <v>0</v>
      </c>
      <c r="F16">
        <v>39</v>
      </c>
      <c r="R16">
        <v>5</v>
      </c>
      <c r="S16">
        <v>7.8</v>
      </c>
    </row>
    <row r="17" spans="1:19">
      <c r="A17" s="1" t="s">
        <v>33</v>
      </c>
      <c r="B17" s="1" t="s">
        <v>34</v>
      </c>
      <c r="C17">
        <v>39</v>
      </c>
      <c r="D17">
        <v>41</v>
      </c>
      <c r="E17">
        <v>40</v>
      </c>
      <c r="F17">
        <v>44</v>
      </c>
      <c r="R17">
        <v>6</v>
      </c>
      <c r="S17">
        <v>7.3</v>
      </c>
    </row>
    <row r="18" spans="1:19">
      <c r="A18" s="1" t="s">
        <v>35</v>
      </c>
      <c r="B18" s="1" t="s">
        <v>36</v>
      </c>
      <c r="C18">
        <v>99</v>
      </c>
      <c r="D18">
        <v>109</v>
      </c>
      <c r="E18">
        <v>110</v>
      </c>
      <c r="F18">
        <v>102</v>
      </c>
      <c r="R18">
        <v>18</v>
      </c>
      <c r="S18">
        <v>5.6</v>
      </c>
    </row>
    <row r="19" spans="1:19">
      <c r="A19" s="1" t="s">
        <v>37</v>
      </c>
      <c r="B19" s="1" t="s">
        <v>38</v>
      </c>
      <c r="C19">
        <v>30</v>
      </c>
      <c r="D19">
        <v>40</v>
      </c>
      <c r="E19">
        <v>30</v>
      </c>
      <c r="F19">
        <v>30</v>
      </c>
      <c r="R19">
        <v>8</v>
      </c>
      <c r="S19">
        <v>3.7</v>
      </c>
    </row>
    <row r="20" spans="1:19">
      <c r="A20" s="1" t="s">
        <v>39</v>
      </c>
      <c r="B20" s="1" t="s">
        <v>40</v>
      </c>
      <c r="C20">
        <v>0</v>
      </c>
      <c r="D20">
        <v>73</v>
      </c>
      <c r="E20">
        <v>0</v>
      </c>
      <c r="F20">
        <v>54</v>
      </c>
      <c r="R20">
        <v>15</v>
      </c>
      <c r="S20">
        <v>3.6</v>
      </c>
    </row>
    <row r="21" spans="1:19">
      <c r="A21" s="1" t="s">
        <v>41</v>
      </c>
      <c r="B21" s="1" t="s">
        <v>42</v>
      </c>
      <c r="C21">
        <v>37</v>
      </c>
      <c r="D21">
        <v>29</v>
      </c>
      <c r="E21">
        <v>34</v>
      </c>
      <c r="F21">
        <v>38</v>
      </c>
      <c r="R21">
        <v>20</v>
      </c>
      <c r="S21">
        <v>1.9</v>
      </c>
    </row>
    <row r="22" spans="1:19">
      <c r="A22" s="1" t="s">
        <v>43</v>
      </c>
      <c r="B22" s="1" t="s">
        <v>44</v>
      </c>
      <c r="C22">
        <v>24</v>
      </c>
      <c r="D22">
        <v>33</v>
      </c>
      <c r="E22">
        <v>24</v>
      </c>
      <c r="F22">
        <v>36</v>
      </c>
      <c r="R22" s="3" t="s">
        <v>45</v>
      </c>
      <c r="S22" s="3" t="s">
        <v>45</v>
      </c>
    </row>
    <row r="23" spans="1:19">
      <c r="A23" s="1" t="s">
        <v>46</v>
      </c>
      <c r="B23" s="1" t="s">
        <v>47</v>
      </c>
      <c r="C23">
        <v>39</v>
      </c>
      <c r="D23">
        <v>45</v>
      </c>
      <c r="E23">
        <v>46</v>
      </c>
      <c r="F23">
        <v>38</v>
      </c>
      <c r="R23">
        <v>8</v>
      </c>
      <c r="S23">
        <v>4.7</v>
      </c>
    </row>
    <row r="27" spans="1:19">
      <c r="C27">
        <f>SUM(C2:C26)</f>
        <v>2663</v>
      </c>
      <c r="D27">
        <f>SUM(D2:D26)</f>
        <v>2953</v>
      </c>
      <c r="E27">
        <f>SUM(E2:E26)</f>
        <v>2771</v>
      </c>
      <c r="F27">
        <f>SUM(F2:F26)</f>
        <v>3477</v>
      </c>
      <c r="R27" s="2" t="s">
        <v>48</v>
      </c>
      <c r="S27" s="1">
        <v>13.3</v>
      </c>
    </row>
  </sheetData>
  <sortState xmlns:xlrd2="http://schemas.microsoft.com/office/spreadsheetml/2017/richdata2" ref="A2:F25">
    <sortCondition ref="A2:A25"/>
  </sortState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74DA3F0978D14896CA93B1B314A1B6" ma:contentTypeVersion="15" ma:contentTypeDescription="Opprett et nytt dokument." ma:contentTypeScope="" ma:versionID="9023259f5ebb9800c8c99b55f887be2e">
  <xsd:schema xmlns:xsd="http://www.w3.org/2001/XMLSchema" xmlns:xs="http://www.w3.org/2001/XMLSchema" xmlns:p="http://schemas.microsoft.com/office/2006/metadata/properties" xmlns:ns1="http://schemas.microsoft.com/sharepoint/v3" xmlns:ns2="34aaea63-bef9-47b5-a633-9abc928b36c4" xmlns:ns3="880fa3a4-42c2-48ca-a6e7-ad672961d3ee" targetNamespace="http://schemas.microsoft.com/office/2006/metadata/properties" ma:root="true" ma:fieldsID="5d57a653b46532e9605ff19933416b03" ns1:_="" ns2:_="" ns3:_="">
    <xsd:import namespace="http://schemas.microsoft.com/sharepoint/v3"/>
    <xsd:import namespace="34aaea63-bef9-47b5-a633-9abc928b36c4"/>
    <xsd:import namespace="880fa3a4-42c2-48ca-a6e7-ad672961d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aea63-bef9-47b5-a633-9abc928b3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fa3a4-42c2-48ca-a6e7-ad672961d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1361B9-ADF3-4599-B582-C4ABB66213EE}"/>
</file>

<file path=customXml/itemProps2.xml><?xml version="1.0" encoding="utf-8"?>
<ds:datastoreItem xmlns:ds="http://schemas.openxmlformats.org/officeDocument/2006/customXml" ds:itemID="{D5DEBA1A-40E3-4DAE-BDEC-32FC4839791C}"/>
</file>

<file path=customXml/itemProps3.xml><?xml version="1.0" encoding="utf-8"?>
<ds:datastoreItem xmlns:ds="http://schemas.openxmlformats.org/officeDocument/2006/customXml" ds:itemID="{247D0EE7-721A-4DA9-99EA-1EBE8571E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Wiebke Mertens</dc:creator>
  <cp:keywords/>
  <dc:description/>
  <cp:lastModifiedBy/>
  <cp:revision/>
  <dcterms:created xsi:type="dcterms:W3CDTF">2021-04-30T08:10:50Z</dcterms:created>
  <dcterms:modified xsi:type="dcterms:W3CDTF">2021-06-07T09:10:52Z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6c8c24-ab34-47ed-8c35-2ad744cc63c7_Enabled">
    <vt:lpwstr>true</vt:lpwstr>
  </property>
  <property fmtid="{D5CDD505-2E9C-101B-9397-08002B2CF9AE}" pid="3" name="MSIP_Label_9f6c8c24-ab34-47ed-8c35-2ad744cc63c7_SetDate">
    <vt:lpwstr>2021-04-30T08:10:51Z</vt:lpwstr>
  </property>
  <property fmtid="{D5CDD505-2E9C-101B-9397-08002B2CF9AE}" pid="4" name="MSIP_Label_9f6c8c24-ab34-47ed-8c35-2ad744cc63c7_Method">
    <vt:lpwstr>Standard</vt:lpwstr>
  </property>
  <property fmtid="{D5CDD505-2E9C-101B-9397-08002B2CF9AE}" pid="5" name="MSIP_Label_9f6c8c24-ab34-47ed-8c35-2ad744cc63c7_Name">
    <vt:lpwstr>Åpen informasjon</vt:lpwstr>
  </property>
  <property fmtid="{D5CDD505-2E9C-101B-9397-08002B2CF9AE}" pid="6" name="MSIP_Label_9f6c8c24-ab34-47ed-8c35-2ad744cc63c7_SiteId">
    <vt:lpwstr>631d405d-9825-4459-b5bc-d88848e60a69</vt:lpwstr>
  </property>
  <property fmtid="{D5CDD505-2E9C-101B-9397-08002B2CF9AE}" pid="7" name="MSIP_Label_9f6c8c24-ab34-47ed-8c35-2ad744cc63c7_ActionId">
    <vt:lpwstr>743a39ba-5f45-4cbb-985d-a0dcef50d63e</vt:lpwstr>
  </property>
  <property fmtid="{D5CDD505-2E9C-101B-9397-08002B2CF9AE}" pid="8" name="MSIP_Label_9f6c8c24-ab34-47ed-8c35-2ad744cc63c7_ContentBits">
    <vt:lpwstr>0</vt:lpwstr>
  </property>
  <property fmtid="{D5CDD505-2E9C-101B-9397-08002B2CF9AE}" pid="9" name="ContentTypeId">
    <vt:lpwstr>0x010100FC74DA3F0978D14896CA93B1B314A1B6</vt:lpwstr>
  </property>
</Properties>
</file>